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<sst xmlns="http://schemas.openxmlformats.org/spreadsheetml/2006/main" count="65" uniqueCount="65">
  <si>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</si>
  <si>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EFE020</t>
  </si>
  <si>
    <t xml:space="preserve">m²</t>
  </si>
  <si>
    <t xml:space="preserve">Volta de fàbrica de maó ceràmic.</t>
  </si>
  <si>
    <r>
      <rPr>
        <sz val="8.25"/>
        <color rgb="FF000000"/>
        <rFont val="Arial"/>
        <family val="2"/>
      </rPr>
      <t xml:space="preserve">Volta estructural de canó, de directriu recta, realitzada amb fàbrica de 1/2 peu de maó ceràmic cara vista calat clínquer, color vermell, 28x13,5x5 cm, junt renfonsada, rebut amb morter de ciment industrial, color gris, M-5, subministrat a granel; muntatge i desmuntatge de cintres i estintolaments.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</si>
  <si>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</si>
  <si>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</si>
  <si>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</si>
  <si>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</si>
  <si>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</si>
  <si>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</si>
  <si>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</si>
  <si>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mt05bvk010a</t>
  </si>
  <si>
    <t xml:space="preserve">U</t>
  </si>
  <si>
    <t xml:space="preserve">Maó ceràmic cara vista calat clínquer, color vermell, 28x13,5x5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</si>
  <si>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</si>
  <si>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</si>
  <si>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</si>
  <si>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</si>
  <si>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</si>
  <si>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</si>
  <si>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mt08cim040c</t>
  </si>
  <si>
    <t xml:space="preserve">m²</t>
  </si>
  <si>
    <t xml:space="preserve">Cintra de fusta de pi, dimensionada per suportar una càrrega màxima de treball de 400 kg/m², per a formació de volta estructural de canó.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</si>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</sst>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5.61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59.195</v>
      </c>
      <c r="G10" s="11"/>
      <c r="H10" s="11"/>
      <c r="I10" s="12">
        <v>0.6</v>
      </c>
      <c r="J10" s="12">
        <f ca="1">ROUND(INDIRECT(ADDRESS(ROW()+(0), COLUMN()+(-4), 1))*INDIRECT(ADDRESS(ROW()+(0), COLUMN()+(-1), 1)), 2)</f>
        <v>35.52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0.053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2.66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3"/>
      <c r="I13" s="14">
        <v>83.7</v>
      </c>
      <c r="J13" s="14">
        <f ca="1">ROUND(INDIRECT(ADDRESS(ROW()+(0), COLUMN()+(-4), 1))*INDIRECT(ADDRESS(ROW()+(0), COLUMN()+(-1), 1)), 2)</f>
        <v>83.7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121.9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3"/>
      <c r="H16" s="13"/>
      <c r="I16" s="14">
        <v>1.94</v>
      </c>
      <c r="J16" s="14">
        <f ca="1">ROUND(INDIRECT(ADDRESS(ROW()+(0), COLUMN()+(-4), 1))*INDIRECT(ADDRESS(ROW()+(0), COLUMN()+(-1), 1)), 2)</f>
        <v>0.39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0.39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1.116</v>
      </c>
      <c r="G19" s="11"/>
      <c r="H19" s="11"/>
      <c r="I19" s="12">
        <v>29.67</v>
      </c>
      <c r="J19" s="12">
        <f ca="1">ROUND(INDIRECT(ADDRESS(ROW()+(0), COLUMN()+(-4), 1))*INDIRECT(ADDRESS(ROW()+(0), COLUMN()+(-1), 1)), 2)</f>
        <v>33.11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1.094</v>
      </c>
      <c r="G20" s="11"/>
      <c r="H20" s="11"/>
      <c r="I20" s="12">
        <v>26.39</v>
      </c>
      <c r="J20" s="12">
        <f ca="1">ROUND(INDIRECT(ADDRESS(ROW()+(0), COLUMN()+(-4), 1))*INDIRECT(ADDRESS(ROW()+(0), COLUMN()+(-1), 1)), 2)</f>
        <v>28.87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0.751</v>
      </c>
      <c r="G21" s="11"/>
      <c r="H21" s="11"/>
      <c r="I21" s="12">
        <v>24.86</v>
      </c>
      <c r="J21" s="12">
        <f ca="1">ROUND(INDIRECT(ADDRESS(ROW()+(0), COLUMN()+(-4), 1))*INDIRECT(ADDRESS(ROW()+(0), COLUMN()+(-1), 1)), 2)</f>
        <v>18.67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0.273</v>
      </c>
      <c r="G22" s="11"/>
      <c r="H22" s="11"/>
      <c r="I22" s="12">
        <v>30.19</v>
      </c>
      <c r="J22" s="12">
        <f ca="1">ROUND(INDIRECT(ADDRESS(ROW()+(0), COLUMN()+(-4), 1))*INDIRECT(ADDRESS(ROW()+(0), COLUMN()+(-1), 1)), 2)</f>
        <v>8.24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0.273</v>
      </c>
      <c r="G23" s="13"/>
      <c r="H23" s="13"/>
      <c r="I23" s="14">
        <v>26.6</v>
      </c>
      <c r="J23" s="14">
        <f ca="1">ROUND(INDIRECT(ADDRESS(ROW()+(0), COLUMN()+(-4), 1))*INDIRECT(ADDRESS(ROW()+(0), COLUMN()+(-1), 1)), 2)</f>
        <v>7.26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96.15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1)),INDIRECT(ADDRESS(ROW()+(-9), COLUMN()+(1), 1)),INDIRECT(ADDRESS(ROW()+(-12), COLUMN()+(1), 1))), 2)</f>
        <v>218.44</v>
      </c>
      <c r="J26" s="14">
        <f ca="1">ROUND(INDIRECT(ADDRESS(ROW()+(0), COLUMN()+(-4), 1))*INDIRECT(ADDRESS(ROW()+(0), COLUMN()+(-1), 1))/100, 2)</f>
        <v>4.37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1)),INDIRECT(ADDRESS(ROW()+(-10), COLUMN()+(0), 1)),INDIRECT(ADDRESS(ROW()+(-13), COLUMN()+(0), 1))), 2)</f>
        <v>222.81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1.06202e+06</v>
      </c>
      <c r="H31" s="29">
        <v>1.06202e+06</v>
      </c>
      <c r="I31" s="29"/>
      <c r="J31" s="29" t="s">
        <v>57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1.18202e+06</v>
      </c>
      <c r="H33" s="29">
        <v>1.18202e+06</v>
      </c>
      <c r="I33" s="29"/>
      <c r="J33" s="29" t="s">
        <v>60</v>
      </c>
    </row>
    <row r="34" spans="1:10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  <c r="J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7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G31:G32"/>
    <mergeCell ref="H31:I32"/>
    <mergeCell ref="J31:J32"/>
    <mergeCell ref="A32:F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