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<sst xmlns="http://schemas.openxmlformats.org/spreadsheetml/2006/main" count="29" uniqueCount="29">
  <si>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</si>
  <si>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</si>
  <si>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</si>
  <si>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 de maçoneria.</t>
  </si>
  <si>
    <r>
      <rPr>
        <sz val="8.25"/>
        <color rgb="FF000000"/>
        <rFont val="Arial"/>
        <family val="2"/>
      </rPr>
      <t xml:space="preserve">Mur de càrrega de maçoneria ordinària a una cara vista, amb pedres de maçoneria irregulars en bast, de pedra gres, amb les seves cares sense obrar, col·locats en sec, en murs d'espessor variable, fins a 50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</si>
  <si>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</si>
  <si>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</si>
  <si>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</si>
  <si>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</si>
  <si>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</si>
  <si>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</si>
  <si>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</si>
  <si>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mt06maa010a</t>
  </si>
  <si>
    <t xml:space="preserve">m³</t>
  </si>
  <si>
    <t xml:space="preserve">Pedra gres ordinària per a maçoneria, formada per pedres de maçoneria de diverses dimensions sense cap talla prèvia, arreglats solament amb martell.</t>
  </si>
  <si>
    <t xml:space="preserve">Subtotal materials: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</si>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</sst>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4.59" customWidth="1"/>
    <col min="5" max="5" width="75.14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1.3</v>
      </c>
      <c r="G10" s="14">
        <v>44.5</v>
      </c>
      <c r="H10" s="14">
        <f ca="1">ROUND(INDIRECT(ADDRESS(ROW()+(0), COLUMN()+(-2), 1))*INDIRECT(ADDRESS(ROW()+(0), COLUMN()+(-1), 1)), 2)</f>
        <v>57.85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5.17</v>
      </c>
      <c r="G13" s="13">
        <v>29.67</v>
      </c>
      <c r="H13" s="13">
        <f ca="1">ROUND(INDIRECT(ADDRESS(ROW()+(0), COLUMN()+(-2), 1))*INDIRECT(ADDRESS(ROW()+(0), COLUMN()+(-1), 1)), 2)</f>
        <v>153.39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5.17</v>
      </c>
      <c r="G14" s="14">
        <v>26.39</v>
      </c>
      <c r="H14" s="14">
        <f ca="1">ROUND(INDIRECT(ADDRESS(ROW()+(0), COLUMN()+(-2), 1))*INDIRECT(ADDRESS(ROW()+(0), COLUMN()+(-1), 1)), 2)</f>
        <v>136.44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347.68</v>
      </c>
      <c r="H17" s="14">
        <f ca="1">ROUND(INDIRECT(ADDRESS(ROW()+(0), COLUMN()+(-2), 1))*INDIRECT(ADDRESS(ROW()+(0), COLUMN()+(-1), 1))/100, 2)</f>
        <v>6.95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354.63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